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<sst xmlns="http://schemas.openxmlformats.org/spreadsheetml/2006/main" count="52" uniqueCount="50">
  <si>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</si>
  <si>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</si>
  <si>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</si>
  <si>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</si>
  <si>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</si>
  <si>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</si>
  <si>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</si>
  <si>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</si>
  <si>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</si>
  <si>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</si>
  <si>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</si>
  <si>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</si>
  <si>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</si>
  <si>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</si>
  <si>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20000000</t>
  </si>
  <si>
    <t>Неподаткові надходження 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</si>
  <si>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</si>
  <si>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</si>
  <si>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</si>
  <si>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</si>
  <si>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</si>
  <si>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</si>
  <si>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</si>
  <si>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</si>
  <si>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</si>
  <si>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</si>
  <si>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</si>
  <si>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</si>
  <si>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</si>
  <si>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Інші надходження  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</si>
  <si>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</si>
  <si>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</si>
  <si>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</si>
  <si>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</si>
  <si>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</si>
  <si>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</si>
  <si>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</si>
  <si>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</si>
  <si>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</si>
  <si>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</si>
  <si>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</si>
  <si>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</si>
  <si>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Додаток №1</t>
  </si>
  <si>
    <t xml:space="preserve">                                                                   Звіт</t>
  </si>
  <si>
    <t xml:space="preserve">                                       про виконання доходної частини районного бюджету</t>
  </si>
  <si>
    <t>за 9 місяців 2021 року</t>
  </si>
  <si>
    <t>районного бюджету за 9 місяців 2021 року"</t>
  </si>
  <si>
    <t xml:space="preserve">від   2021р.""Про звіт про виконання </t>
  </si>
  <si>
    <t>до рішення              сесії восьмого скликання</t>
  </si>
  <si>
    <t xml:space="preserve">        Начальник  фінансового відділу                                                                         Світлана АЛЕМША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</si>
</sst>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Arial Cyr"/>
      <family val="2"/>
    </font>
    <font>
      <b/>
      <sz val="12"/>
      <name val="Arial Cyr"/>
      <family val="2"/>
    </font>
    <font>
      <sz val="22"/>
      <color indexed="8"/>
      <name val="Calibri"/>
      <family val="2"/>
    </font>
    <font>
      <sz val="22"/>
      <color indexed="9"/>
      <name val="Calibri"/>
      <family val="2"/>
    </font>
    <font>
      <sz val="22"/>
      <color indexed="62"/>
      <name val="Calibri"/>
      <family val="2"/>
    </font>
    <font>
      <b/>
      <sz val="22"/>
      <color indexed="63"/>
      <name val="Calibri"/>
      <family val="2"/>
    </font>
    <font>
      <b/>
      <sz val="2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2"/>
      <color indexed="8"/>
      <name val="Calibri"/>
      <family val="2"/>
    </font>
    <font>
      <b/>
      <sz val="22"/>
      <color indexed="9"/>
      <name val="Calibri"/>
      <family val="2"/>
    </font>
    <font>
      <b/>
      <sz val="18"/>
      <color indexed="56"/>
      <name val="Cambria"/>
      <family val="2"/>
    </font>
    <font>
      <sz val="22"/>
      <color indexed="60"/>
      <name val="Calibri"/>
      <family val="2"/>
    </font>
    <font>
      <sz val="22"/>
      <color indexed="20"/>
      <name val="Calibri"/>
      <family val="2"/>
    </font>
    <font>
      <i/>
      <sz val="22"/>
      <color indexed="23"/>
      <name val="Calibri"/>
      <family val="2"/>
    </font>
    <font>
      <sz val="22"/>
      <color indexed="52"/>
      <name val="Calibri"/>
      <family val="2"/>
    </font>
    <font>
      <sz val="22"/>
      <color indexed="10"/>
      <name val="Calibri"/>
      <family val="2"/>
    </font>
    <font>
      <sz val="22"/>
      <color indexed="17"/>
      <name val="Calibri"/>
      <family val="2"/>
    </font>
    <font>
      <sz val="14"/>
      <name val="Arial Cyr"/>
      <family val="0"/>
    </font>
    <font>
      <sz val="22"/>
      <color theme="1"/>
      <name val="Calibri"/>
      <family val="2"/>
    </font>
    <font>
      <sz val="22"/>
      <color theme="0"/>
      <name val="Calibri"/>
      <family val="2"/>
    </font>
    <font>
      <sz val="22"/>
      <color rgb="FF3F3F76"/>
      <name val="Calibri"/>
      <family val="2"/>
    </font>
    <font>
      <b/>
      <sz val="22"/>
      <color rgb="FF3F3F3F"/>
      <name val="Calibri"/>
      <family val="2"/>
    </font>
    <font>
      <b/>
      <sz val="2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2"/>
      <color theme="1"/>
      <name val="Calibri"/>
      <family val="2"/>
    </font>
    <font>
      <b/>
      <sz val="22"/>
      <color theme="0"/>
      <name val="Calibri"/>
      <family val="2"/>
    </font>
    <font>
      <b/>
      <sz val="18"/>
      <color theme="3"/>
      <name val="Cambria"/>
      <family val="2"/>
    </font>
    <font>
      <sz val="22"/>
      <color rgb="FF9C6500"/>
      <name val="Calibri"/>
      <family val="2"/>
    </font>
    <font>
      <sz val="22"/>
      <color rgb="FF9C0006"/>
      <name val="Calibri"/>
      <family val="2"/>
    </font>
    <font>
      <i/>
      <sz val="22"/>
      <color rgb="FF7F7F7F"/>
      <name val="Calibri"/>
      <family val="2"/>
    </font>
    <font>
      <sz val="22"/>
      <color rgb="FFFA7D00"/>
      <name val="Calibri"/>
      <family val="2"/>
    </font>
    <font>
      <sz val="22"/>
      <color rgb="FFFF0000"/>
      <name val="Calibri"/>
      <family val="2"/>
    </font>
    <font>
      <sz val="2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B14">
      <selection activeCell="B34" sqref="B34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50.75390625" style="4" customWidth="1"/>
    <col min="4" max="6" width="16.00390625" style="2" customWidth="1"/>
    <col min="7" max="7" width="14.375" style="2" customWidth="1"/>
    <col min="8" max="8" width="12.75390625" style="2" customWidth="1"/>
    <col min="9" max="9" width="9.25390625" style="2" bestFit="1" customWidth="1"/>
  </cols>
  <sheetData>
    <row r="1" spans="6:9" ht="15.75">
      <c r="F1" s="8" t="s">
        <v>42</v>
      </c>
      <c r="G1" s="8"/>
      <c r="H1" s="9"/>
      <c r="I1" s="10"/>
    </row>
    <row r="2" spans="6:9" ht="15.75">
      <c r="F2" s="11" t="s">
        <v>48</v>
      </c>
      <c r="G2" s="11"/>
      <c r="H2" s="9"/>
      <c r="I2" s="10"/>
    </row>
    <row r="3" spans="6:9" ht="15.75">
      <c r="F3" s="11" t="s">
        <v>47</v>
      </c>
      <c r="G3" s="11"/>
      <c r="H3" s="9"/>
      <c r="I3" s="10"/>
    </row>
    <row r="4" spans="6:9" ht="15.75">
      <c r="F4" s="11" t="s">
        <v>46</v>
      </c>
      <c r="G4" s="11"/>
      <c r="H4" s="9"/>
      <c r="I4" s="10"/>
    </row>
    <row r="6" spans="2:9" ht="12.75">
      <c r="B6" s="1"/>
      <c r="C6" s="5"/>
      <c r="D6" s="3"/>
      <c r="E6" s="3"/>
      <c r="F6" s="3"/>
      <c r="G6" s="3"/>
      <c r="H6" s="3"/>
      <c r="I6" s="3"/>
    </row>
    <row r="7" spans="2:9" ht="21.75" customHeight="1">
      <c r="B7" s="1"/>
      <c r="C7" s="23" t="s">
        <v>43</v>
      </c>
      <c r="D7" s="24"/>
      <c r="E7" s="24"/>
      <c r="F7" s="24"/>
      <c r="G7" s="24"/>
      <c r="H7" s="24"/>
      <c r="I7" s="24"/>
    </row>
    <row r="8" spans="2:9" ht="18">
      <c r="B8" s="1"/>
      <c r="C8" s="12" t="s">
        <v>44</v>
      </c>
      <c r="D8" s="12"/>
      <c r="E8" s="12"/>
      <c r="F8" s="12"/>
      <c r="G8" s="13"/>
      <c r="H8" s="13"/>
      <c r="I8" s="13"/>
    </row>
    <row r="9" spans="2:9" ht="18">
      <c r="B9" s="1"/>
      <c r="C9" s="12"/>
      <c r="D9" s="25" t="s">
        <v>45</v>
      </c>
      <c r="E9" s="25"/>
      <c r="F9" s="25"/>
      <c r="G9" s="25"/>
      <c r="H9" s="13"/>
      <c r="I9" s="13"/>
    </row>
    <row r="10" spans="2:9" ht="12.75">
      <c r="B10" s="1"/>
      <c r="C10" s="5"/>
      <c r="D10" s="3"/>
      <c r="E10" s="3"/>
      <c r="F10" s="3"/>
      <c r="G10" s="3"/>
      <c r="H10" s="3"/>
      <c r="I10" s="3"/>
    </row>
    <row r="11" spans="2:9" ht="23.25" hidden="1">
      <c r="B11" s="20"/>
      <c r="C11" s="21"/>
      <c r="D11" s="21"/>
      <c r="E11" s="21"/>
      <c r="F11" s="21"/>
      <c r="G11" s="21"/>
      <c r="H11" s="21"/>
      <c r="I11" s="21"/>
    </row>
    <row r="12" spans="2:9" ht="12.75" hidden="1">
      <c r="B12" s="1"/>
      <c r="C12" s="5"/>
      <c r="D12" s="3"/>
      <c r="E12" s="3"/>
      <c r="F12" s="3"/>
      <c r="G12" s="3"/>
      <c r="H12" s="3"/>
      <c r="I12" s="3"/>
    </row>
    <row r="13" spans="2:9" ht="18" hidden="1">
      <c r="B13" s="22"/>
      <c r="C13" s="21"/>
      <c r="D13" s="21"/>
      <c r="E13" s="21"/>
      <c r="F13" s="21"/>
      <c r="G13" s="21"/>
      <c r="H13" s="21"/>
      <c r="I13" s="21"/>
    </row>
    <row r="14" spans="2:9" ht="25.5">
      <c r="B14" s="14" t="s">
        <v>0</v>
      </c>
      <c r="C14" s="15" t="s">
        <v>1</v>
      </c>
      <c r="D14" s="15" t="s">
        <v>2</v>
      </c>
      <c r="E14" s="15" t="s">
        <v>3</v>
      </c>
      <c r="F14" s="15" t="s">
        <v>4</v>
      </c>
      <c r="G14" s="16" t="s">
        <v>5</v>
      </c>
      <c r="H14" s="16" t="s">
        <v>6</v>
      </c>
      <c r="I14" s="16" t="s">
        <v>7</v>
      </c>
    </row>
    <row r="15" spans="1:9" ht="28.5" customHeight="1">
      <c r="A15" s="6"/>
      <c r="B15" s="7" t="s">
        <v>8</v>
      </c>
      <c r="C15" s="17" t="s">
        <v>9</v>
      </c>
      <c r="D15" s="18">
        <v>0</v>
      </c>
      <c r="E15" s="18">
        <v>0</v>
      </c>
      <c r="F15" s="18">
        <v>0</v>
      </c>
      <c r="G15" s="18">
        <v>32528</v>
      </c>
      <c r="H15" s="19">
        <f aca="true" t="shared" si="0" ref="H15:H32">G15-F15</f>
        <v>32528</v>
      </c>
      <c r="I15" s="19">
        <f aca="true" t="shared" si="1" ref="I15:I32">IF(F15=0,0,G15/F15*100)</f>
        <v>0</v>
      </c>
    </row>
    <row r="16" spans="1:9" ht="12.75">
      <c r="A16" s="7">
        <v>1</v>
      </c>
      <c r="B16" s="7" t="s">
        <v>10</v>
      </c>
      <c r="C16" s="17" t="s">
        <v>11</v>
      </c>
      <c r="D16" s="18">
        <v>0</v>
      </c>
      <c r="E16" s="18">
        <v>0</v>
      </c>
      <c r="F16" s="18">
        <v>0</v>
      </c>
      <c r="G16" s="18">
        <v>32528</v>
      </c>
      <c r="H16" s="19">
        <f t="shared" si="0"/>
        <v>32528</v>
      </c>
      <c r="I16" s="19">
        <f t="shared" si="1"/>
        <v>0</v>
      </c>
    </row>
    <row r="17" spans="1:9" ht="25.5">
      <c r="A17" s="7">
        <v>1</v>
      </c>
      <c r="B17" s="7" t="s">
        <v>12</v>
      </c>
      <c r="C17" s="17" t="s">
        <v>13</v>
      </c>
      <c r="D17" s="18">
        <v>0</v>
      </c>
      <c r="E17" s="18">
        <v>0</v>
      </c>
      <c r="F17" s="18">
        <v>0</v>
      </c>
      <c r="G17" s="18">
        <v>32528</v>
      </c>
      <c r="H17" s="19">
        <f t="shared" si="0"/>
        <v>32528</v>
      </c>
      <c r="I17" s="19">
        <f t="shared" si="1"/>
        <v>0</v>
      </c>
    </row>
    <row r="18" spans="1:9" ht="20.25" customHeight="1">
      <c r="A18" s="7">
        <v>0</v>
      </c>
      <c r="B18" s="7" t="s">
        <v>14</v>
      </c>
      <c r="C18" s="17" t="s">
        <v>15</v>
      </c>
      <c r="D18" s="18">
        <v>867800</v>
      </c>
      <c r="E18" s="18">
        <v>867800</v>
      </c>
      <c r="F18" s="18">
        <v>544500</v>
      </c>
      <c r="G18" s="18">
        <v>859956.63</v>
      </c>
      <c r="H18" s="19">
        <f t="shared" si="0"/>
        <v>315456.63</v>
      </c>
      <c r="I18" s="19">
        <f t="shared" si="1"/>
        <v>157.93510192837465</v>
      </c>
    </row>
    <row r="19" spans="1:9" ht="12.75">
      <c r="A19" s="7">
        <v>1</v>
      </c>
      <c r="B19" s="7" t="s">
        <v>16</v>
      </c>
      <c r="C19" s="17" t="s">
        <v>17</v>
      </c>
      <c r="D19" s="18">
        <v>660200</v>
      </c>
      <c r="E19" s="18">
        <v>660200</v>
      </c>
      <c r="F19" s="18">
        <v>404500</v>
      </c>
      <c r="G19" s="18">
        <v>462084</v>
      </c>
      <c r="H19" s="19">
        <f t="shared" si="0"/>
        <v>57584</v>
      </c>
      <c r="I19" s="19">
        <f t="shared" si="1"/>
        <v>114.23584672435105</v>
      </c>
    </row>
    <row r="20" spans="1:9" ht="38.25">
      <c r="A20" s="7">
        <v>1</v>
      </c>
      <c r="B20" s="7" t="s">
        <v>18</v>
      </c>
      <c r="C20" s="17" t="s">
        <v>19</v>
      </c>
      <c r="D20" s="18">
        <v>35000</v>
      </c>
      <c r="E20" s="18">
        <v>35000</v>
      </c>
      <c r="F20" s="18">
        <v>24500</v>
      </c>
      <c r="G20" s="18">
        <v>10880</v>
      </c>
      <c r="H20" s="19">
        <f t="shared" si="0"/>
        <v>-13620</v>
      </c>
      <c r="I20" s="19">
        <f t="shared" si="1"/>
        <v>44.40816326530612</v>
      </c>
    </row>
    <row r="21" spans="1:9" ht="25.5">
      <c r="A21" s="7">
        <v>0</v>
      </c>
      <c r="B21" s="7" t="s">
        <v>20</v>
      </c>
      <c r="C21" s="17" t="s">
        <v>21</v>
      </c>
      <c r="D21" s="18">
        <v>625200</v>
      </c>
      <c r="E21" s="18">
        <v>625200</v>
      </c>
      <c r="F21" s="18">
        <v>380000</v>
      </c>
      <c r="G21" s="18">
        <v>451204</v>
      </c>
      <c r="H21" s="19">
        <f t="shared" si="0"/>
        <v>71204</v>
      </c>
      <c r="I21" s="19">
        <f t="shared" si="1"/>
        <v>118.73789473684211</v>
      </c>
    </row>
    <row r="22" spans="1:9" ht="38.25">
      <c r="A22" s="7">
        <v>0</v>
      </c>
      <c r="B22" s="7" t="s">
        <v>22</v>
      </c>
      <c r="C22" s="17" t="s">
        <v>23</v>
      </c>
      <c r="D22" s="18">
        <v>207600</v>
      </c>
      <c r="E22" s="18">
        <v>207600</v>
      </c>
      <c r="F22" s="18">
        <v>140000</v>
      </c>
      <c r="G22" s="18">
        <v>185151.35</v>
      </c>
      <c r="H22" s="19">
        <f t="shared" si="0"/>
        <v>45151.350000000006</v>
      </c>
      <c r="I22" s="19">
        <f t="shared" si="1"/>
        <v>132.2509642857143</v>
      </c>
    </row>
    <row r="23" spans="1:9" ht="38.25">
      <c r="A23" s="7">
        <v>1</v>
      </c>
      <c r="B23" s="7" t="s">
        <v>24</v>
      </c>
      <c r="C23" s="17" t="s">
        <v>25</v>
      </c>
      <c r="D23" s="18">
        <v>207600</v>
      </c>
      <c r="E23" s="18">
        <v>207600</v>
      </c>
      <c r="F23" s="18">
        <v>140000</v>
      </c>
      <c r="G23" s="18">
        <v>185151.35</v>
      </c>
      <c r="H23" s="19">
        <f t="shared" si="0"/>
        <v>45151.350000000006</v>
      </c>
      <c r="I23" s="19">
        <f t="shared" si="1"/>
        <v>132.2509642857143</v>
      </c>
    </row>
    <row r="24" spans="1:9" ht="63.75">
      <c r="A24" s="7">
        <v>0</v>
      </c>
      <c r="B24" s="7" t="s">
        <v>26</v>
      </c>
      <c r="C24" s="17" t="s">
        <v>27</v>
      </c>
      <c r="D24" s="18">
        <v>0</v>
      </c>
      <c r="E24" s="18">
        <v>0</v>
      </c>
      <c r="F24" s="18">
        <v>0</v>
      </c>
      <c r="G24" s="18">
        <v>1570</v>
      </c>
      <c r="H24" s="19">
        <f t="shared" si="0"/>
        <v>1570</v>
      </c>
      <c r="I24" s="19">
        <f t="shared" si="1"/>
        <v>0</v>
      </c>
    </row>
    <row r="25" spans="1:9" ht="12.75">
      <c r="A25" s="7">
        <v>1</v>
      </c>
      <c r="B25" s="7" t="s">
        <v>28</v>
      </c>
      <c r="C25" s="17" t="s">
        <v>29</v>
      </c>
      <c r="D25" s="18">
        <v>0</v>
      </c>
      <c r="E25" s="18">
        <v>0</v>
      </c>
      <c r="F25" s="18">
        <v>0</v>
      </c>
      <c r="G25" s="18">
        <v>211151.28</v>
      </c>
      <c r="H25" s="19">
        <f t="shared" si="0"/>
        <v>211151.28</v>
      </c>
      <c r="I25" s="19">
        <f t="shared" si="1"/>
        <v>0</v>
      </c>
    </row>
    <row r="26" spans="1:9" ht="12.75">
      <c r="A26" s="7">
        <v>0</v>
      </c>
      <c r="B26" s="7" t="s">
        <v>30</v>
      </c>
      <c r="C26" s="17" t="s">
        <v>29</v>
      </c>
      <c r="D26" s="18">
        <v>0</v>
      </c>
      <c r="E26" s="18">
        <v>0</v>
      </c>
      <c r="F26" s="18">
        <v>0</v>
      </c>
      <c r="G26" s="18">
        <v>204924.28</v>
      </c>
      <c r="H26" s="19">
        <f t="shared" si="0"/>
        <v>204924.28</v>
      </c>
      <c r="I26" s="19">
        <f t="shared" si="1"/>
        <v>0</v>
      </c>
    </row>
    <row r="27" spans="1:9" ht="76.5">
      <c r="A27" s="7">
        <v>1</v>
      </c>
      <c r="B27" s="7" t="s">
        <v>31</v>
      </c>
      <c r="C27" s="17" t="s">
        <v>32</v>
      </c>
      <c r="D27" s="18">
        <v>0</v>
      </c>
      <c r="E27" s="18">
        <v>0</v>
      </c>
      <c r="F27" s="18">
        <v>0</v>
      </c>
      <c r="G27" s="18">
        <v>6227</v>
      </c>
      <c r="H27" s="19">
        <f t="shared" si="0"/>
        <v>6227</v>
      </c>
      <c r="I27" s="19">
        <f t="shared" si="1"/>
        <v>0</v>
      </c>
    </row>
    <row r="28" spans="1:9" ht="12.75">
      <c r="A28" s="7">
        <v>0</v>
      </c>
      <c r="B28" s="7" t="s">
        <v>33</v>
      </c>
      <c r="C28" s="17" t="s">
        <v>34</v>
      </c>
      <c r="D28" s="18">
        <v>0</v>
      </c>
      <c r="E28" s="18">
        <v>2185320</v>
      </c>
      <c r="F28" s="18">
        <v>1950274</v>
      </c>
      <c r="G28" s="18">
        <v>1871544.65</v>
      </c>
      <c r="H28" s="19">
        <f t="shared" si="0"/>
        <v>-78729.3500000001</v>
      </c>
      <c r="I28" s="19">
        <f t="shared" si="1"/>
        <v>95.96316466301657</v>
      </c>
    </row>
    <row r="29" spans="1:9" ht="25.5">
      <c r="A29" s="7">
        <v>0</v>
      </c>
      <c r="B29" s="7" t="s">
        <v>35</v>
      </c>
      <c r="C29" s="17" t="s">
        <v>36</v>
      </c>
      <c r="D29" s="18">
        <v>0</v>
      </c>
      <c r="E29" s="18">
        <v>2185320</v>
      </c>
      <c r="F29" s="18">
        <v>1950274</v>
      </c>
      <c r="G29" s="18">
        <v>1871544.65</v>
      </c>
      <c r="H29" s="19">
        <f t="shared" si="0"/>
        <v>-78729.3500000001</v>
      </c>
      <c r="I29" s="19">
        <f t="shared" si="1"/>
        <v>95.96316466301657</v>
      </c>
    </row>
    <row r="30" spans="1:9" ht="12.75">
      <c r="A30" s="7">
        <v>1</v>
      </c>
      <c r="B30" s="7" t="s">
        <v>37</v>
      </c>
      <c r="C30" s="17" t="s">
        <v>38</v>
      </c>
      <c r="D30" s="18">
        <v>0</v>
      </c>
      <c r="E30" s="18">
        <v>2185320</v>
      </c>
      <c r="F30" s="18">
        <v>1950274</v>
      </c>
      <c r="G30" s="18">
        <v>1871544.65</v>
      </c>
      <c r="H30" s="19">
        <f t="shared" si="0"/>
        <v>-78729.3500000001</v>
      </c>
      <c r="I30" s="19">
        <f t="shared" si="1"/>
        <v>95.96316466301657</v>
      </c>
    </row>
    <row r="31" spans="1:9" ht="12.75">
      <c r="A31" s="7">
        <v>1</v>
      </c>
      <c r="B31" s="7" t="s">
        <v>39</v>
      </c>
      <c r="C31" s="17" t="s">
        <v>40</v>
      </c>
      <c r="D31" s="18">
        <v>867800</v>
      </c>
      <c r="E31" s="18">
        <v>867800</v>
      </c>
      <c r="F31" s="18">
        <v>544500</v>
      </c>
      <c r="G31" s="18">
        <v>892484.63</v>
      </c>
      <c r="H31" s="19">
        <f t="shared" si="0"/>
        <v>347984.63</v>
      </c>
      <c r="I31" s="19">
        <f t="shared" si="1"/>
        <v>163.90902295684114</v>
      </c>
    </row>
    <row r="32" spans="1:9" ht="12.75">
      <c r="A32" s="7">
        <v>0</v>
      </c>
      <c r="B32" s="7" t="s">
        <v>39</v>
      </c>
      <c r="C32" s="17" t="s">
        <v>41</v>
      </c>
      <c r="D32" s="18">
        <v>867800</v>
      </c>
      <c r="E32" s="18">
        <v>3053120</v>
      </c>
      <c r="F32" s="18">
        <v>2494774</v>
      </c>
      <c r="G32" s="18">
        <v>2764029.28</v>
      </c>
      <c r="H32" s="19">
        <f t="shared" si="0"/>
        <v>269255.2799999998</v>
      </c>
      <c r="I32" s="19">
        <f t="shared" si="1"/>
        <v>110.7927724114489</v>
      </c>
    </row>
    <row r="33" ht="12.75">
      <c r="A33" s="7">
        <v>1</v>
      </c>
    </row>
    <row r="34" spans="1:2" ht="18">
      <c r="A34" s="7">
        <v>1</v>
      </c>
      <c r="B34" s="26" t="s">
        <v>49</v>
      </c>
    </row>
  </sheetData>
  <sheetProtection/>
  <mergeCells count="4">
    <mergeCell ref="B11:I11"/>
    <mergeCell ref="B13:I13"/>
    <mergeCell ref="C7:I7"/>
    <mergeCell ref="D9:G9"/>
  </mergeCells>
  <conditionalFormatting sqref="B15:B32">
    <cfRule type="expression" priority="1" dxfId="8" stopIfTrue="1">
      <formula>A15=1</formula>
    </cfRule>
  </conditionalFormatting>
  <conditionalFormatting sqref="C15:C32">
    <cfRule type="expression" priority="2" dxfId="8" stopIfTrue="1">
      <formula>A15=1</formula>
    </cfRule>
  </conditionalFormatting>
  <conditionalFormatting sqref="D15:D32">
    <cfRule type="expression" priority="3" dxfId="8" stopIfTrue="1">
      <formula>A15=1</formula>
    </cfRule>
  </conditionalFormatting>
  <conditionalFormatting sqref="E15:E32">
    <cfRule type="expression" priority="4" dxfId="8" stopIfTrue="1">
      <formula>A15=1</formula>
    </cfRule>
  </conditionalFormatting>
  <conditionalFormatting sqref="F15:F32">
    <cfRule type="expression" priority="5" dxfId="8" stopIfTrue="1">
      <formula>A15=1</formula>
    </cfRule>
  </conditionalFormatting>
  <conditionalFormatting sqref="G15:G32">
    <cfRule type="expression" priority="6" dxfId="8" stopIfTrue="1">
      <formula>A15=1</formula>
    </cfRule>
  </conditionalFormatting>
  <conditionalFormatting sqref="H15:H32">
    <cfRule type="expression" priority="7" dxfId="8" stopIfTrue="1">
      <formula>A15=1</formula>
    </cfRule>
  </conditionalFormatting>
  <conditionalFormatting sqref="I15:I32">
    <cfRule type="expression" priority="8" dxfId="8" stopIfTrue="1">
      <formula>A15=1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Mfu251212</dc:creator>
  <cp:keywords/>
  <dc:description/>
  <cp:lastModifiedBy>u251211</cp:lastModifiedBy>
  <cp:lastPrinted>2021-11-15T14:08:07Z</cp:lastPrinted>
  <dcterms:created xsi:type="dcterms:W3CDTF">2021-07-13T13:13:32Z</dcterms:created>
  <dcterms:modified xsi:type="dcterms:W3CDTF">2021-11-15T14:08:12Z</dcterms:modified>
  <cp:category/>
  <cp:version/>
  <cp:contentType/>
  <cp:contentStatus/>
</cp:coreProperties>
</file>